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e90ea3a854b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re del mese" sheetId="1" r:id="R7f3901774dde47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[h]:mm"/>
    <x:numFmt numFmtId="201" formatCode="0.00"/>
    <x:numFmt numFmtId="202" formatCode="hh:mm"/>
    <x:numFmt numFmtId="203" formatCode="0"/>
  </x:numFmts>
  <x:fonts count="5">
    <x:font>
      <x:sz val="11"/>
      <x:name val="Carlito"/>
    </x:font>
    <x:font>
      <x:sz val="11"/>
      <x:color rgb="FF252B22"/>
      <x:name val="Arial"/>
    </x:font>
    <x:font>
      <x:b/>
      <x:sz val="16"/>
      <x:color rgb="FF34482B"/>
      <x:name val="Arial"/>
    </x:font>
    <x:font>
      <x:b/>
      <x:sz val="11"/>
      <x:color rgb="FFFFFFFF"/>
      <x:name val="Arial"/>
    </x:font>
    <x:font>
      <x:b/>
      <x:sz val="14"/>
      <x:color rgb="FF34482B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4482B"/>
      </x:patternFill>
    </x:fill>
    <x:fill>
      <x:patternFill patternType="solid">
        <x:fgColor rgb="FFFFF5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C2A20"/>
      </x:font>
      <x:fill>
        <x:patternFill patternType="solid">
          <x:bgColor rgb="FFFBE5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048bd03ee34af6" /><Relationship Type="http://schemas.openxmlformats.org/officeDocument/2006/relationships/theme" Target="/xl/theme/theme1.xml" Id="R667af0827434473f" /><Relationship Type="http://schemas.openxmlformats.org/officeDocument/2006/relationships/sharedStrings" Target="/xl/sharedStrings.xml" Id="R3bef0692a2bc460d" /><Relationship Type="http://schemas.openxmlformats.org/officeDocument/2006/relationships/worksheet" Target="/xl/worksheets/sheet1.xml" Id="R7f3901774dde47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10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OreChiare: foglio ore lavorate del mese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Una riga per giorno. Compila entrata, uscita, pausa in minuti e giorno dopo (0 oppure 1).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 t="str">
        <x:v>Usa orari come 09:00. Lascia vuoti i giorni non lavorati, compresi i giorni 29–31 se non esistono nel mese.</x:v>
      </x:c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2" t="str">
        <x:v>Totale mese</x:v>
      </x:c>
      <x:c r="B6" s="2"/>
      <x:c r="C6" s="2"/>
      <x:c r="D6" s="2"/>
      <x:c r="E6" s="2"/>
      <x:c r="F6" s="12" t="str">
        <x:f>IF(COUNTIF(H10:H40,"Correggi")&gt;0,"Correggi righe",IF(COUNTIF(H10:H40,"OK")=0,"",SUM(F10:F40)))</x:f>
      </x:c>
      <x:c r="G6" s="13" t="str">
        <x:f>IF(ISNUMBER(F6),F6*24,"")</x:f>
      </x:c>
      <x:c r="H6" s="2"/>
    </x:row>
    <x:row r="7" ht="25" customHeight="1">
      <x:c r="A7" s="2" t="str">
        <x:v>Modifica le celle color crema B:E. Le colonne F:H contengono formule. Totale in F6 e decimali in G6.</x:v>
      </x:c>
      <x:c r="B7" s="2"/>
      <x:c r="C7" s="2"/>
      <x:c r="D7" s="2"/>
      <x:c r="E7" s="2"/>
      <x:c r="F7" s="2"/>
      <x:c r="G7" s="2"/>
      <x:c r="H7" s="2"/>
    </x:row>
    <x:row r="8" ht="25" customHeight="1">
      <x:c r="A8" s="2"/>
      <x:c r="B8" s="2"/>
      <x:c r="C8" s="2"/>
      <x:c r="D8" s="2"/>
      <x:c r="E8" s="2"/>
      <x:c r="F8" s="2"/>
      <x:c r="G8" s="2"/>
      <x:c r="H8" s="2"/>
    </x:row>
    <x:row r="9" ht="32" customHeight="1">
      <x:c r="A9" s="8" t="str">
        <x:v>Giorno</x:v>
      </x:c>
      <x:c r="B9" s="8" t="str">
        <x:v>Entrata</x:v>
      </x:c>
      <x:c r="C9" s="8" t="str">
        <x:v>Uscita</x:v>
      </x:c>
      <x:c r="D9" s="8" t="str">
        <x:v>Pausa (min)</x:v>
      </x:c>
      <x:c r="E9" s="8" t="str">
        <x:v>Giorno dopo</x:v>
      </x:c>
      <x:c r="F9" s="8" t="str">
        <x:v>Ore nette</x:v>
      </x:c>
      <x:c r="G9" s="8" t="str">
        <x:v>Ore decimali</x:v>
      </x:c>
      <x:c r="H9" s="8" t="str">
        <x:v>Stato riga</x:v>
      </x:c>
    </x:row>
    <x:row r="10" ht="25" customHeight="1">
      <x:c r="A10" s="2" t="n">
        <x:v>1</x:v>
      </x:c>
      <x:c r="B10" s="10"/>
      <x:c r="C10" s="10"/>
      <x:c r="D10" s="11" t="n">
        <x:v>0</x:v>
      </x:c>
      <x:c r="E10" s="11" t="n">
        <x:v>0</x:v>
      </x:c>
      <x:c r="F10" s="4" t="str">
        <x:f>IF(H10="OK",(ROUND((C10-B10+E10)*1440,0)-D10)/1440,"")</x:f>
      </x:c>
      <x:c r="G10" s="5" t="str">
        <x:f>IF(H10="OK",F10*24,"")</x:f>
      </x:c>
      <x:c r="H10" s="2" t="str">
        <x:f>IF(AND(COUNT(B10:C10)=0,B10="",C10="",D10=0,E10=0),"",IF(OR(NOT(ISNUMBER(B10)),NOT(ISNUMBER(C10)),NOT(ISNUMBER(D10)),NOT(ISNUMBER(E10))),"Correggi",IF(OR(B10&lt;0,B10&gt;=1,C10&lt;0,C10&gt;=1,D10&lt;0,D10&lt;&gt;INT(D10),E10&lt;0,E10&gt;1,E10&lt;&gt;INT(E10)),"Correggi",IF(OR(ROUND((C10-B10+E10)*1440,0)&lt;0,ROUND((C10-B10+E10)*1440,0)&gt;1440,D10&gt;ROUND((C10-B10+E10)*1440,0)),"Correggi","OK"))))</x:f>
      </x:c>
    </x:row>
    <x:row r="11" ht="25" customHeight="1">
      <x:c r="A11" s="2" t="n">
        <x:v>2</x:v>
      </x:c>
      <x:c r="B11" s="10"/>
      <x:c r="C11" s="10"/>
      <x:c r="D11" s="11" t="n">
        <x:v>0</x:v>
      </x:c>
      <x:c r="E11" s="11" t="n">
        <x:v>0</x:v>
      </x:c>
      <x:c r="F11" s="4" t="str">
        <x:f>IF(H11="OK",(ROUND((C11-B11+E11)*1440,0)-D11)/1440,"")</x:f>
      </x:c>
      <x:c r="G11" s="5" t="str">
        <x:f>IF(H11="OK",F11*24,"")</x:f>
      </x:c>
      <x:c r="H11" s="2" t="str">
        <x:f>IF(AND(COUNT(B11:C11)=0,B11="",C11="",D11=0,E11=0),"",IF(OR(NOT(ISNUMBER(B11)),NOT(ISNUMBER(C11)),NOT(ISNUMBER(D11)),NOT(ISNUMBER(E11))),"Correggi",IF(OR(B11&lt;0,B11&gt;=1,C11&lt;0,C11&gt;=1,D11&lt;0,D11&lt;&gt;INT(D11),E11&lt;0,E11&gt;1,E11&lt;&gt;INT(E11)),"Correggi",IF(OR(ROUND((C11-B11+E11)*1440,0)&lt;0,ROUND((C11-B11+E11)*1440,0)&gt;1440,D11&gt;ROUND((C11-B11+E11)*1440,0)),"Correggi","OK"))))</x:f>
      </x:c>
    </x:row>
    <x:row r="12" ht="25" customHeight="1">
      <x:c r="A12" s="2" t="n">
        <x:v>3</x:v>
      </x:c>
      <x:c r="B12" s="10"/>
      <x:c r="C12" s="10"/>
      <x:c r="D12" s="11" t="n">
        <x:v>0</x:v>
      </x:c>
      <x:c r="E12" s="11" t="n">
        <x:v>0</x:v>
      </x:c>
      <x:c r="F12" s="4" t="str">
        <x:f>IF(H12="OK",(ROUND((C12-B12+E12)*1440,0)-D12)/1440,"")</x:f>
      </x:c>
      <x:c r="G12" s="5" t="str">
        <x:f>IF(H12="OK",F12*24,"")</x:f>
      </x:c>
      <x:c r="H12" s="2" t="str">
        <x:f>IF(AND(COUNT(B12:C12)=0,B12="",C12="",D12=0,E12=0),"",IF(OR(NOT(ISNUMBER(B12)),NOT(ISNUMBER(C12)),NOT(ISNUMBER(D12)),NOT(ISNUMBER(E12))),"Correggi",IF(OR(B12&lt;0,B12&gt;=1,C12&lt;0,C12&gt;=1,D12&lt;0,D12&lt;&gt;INT(D12),E12&lt;0,E12&gt;1,E12&lt;&gt;INT(E12)),"Correggi",IF(OR(ROUND((C12-B12+E12)*1440,0)&lt;0,ROUND((C12-B12+E12)*1440,0)&gt;1440,D12&gt;ROUND((C12-B12+E12)*1440,0)),"Correggi","OK"))))</x:f>
      </x:c>
    </x:row>
    <x:row r="13" ht="25" customHeight="1">
      <x:c r="A13" s="2" t="n">
        <x:v>4</x:v>
      </x:c>
      <x:c r="B13" s="10"/>
      <x:c r="C13" s="10"/>
      <x:c r="D13" s="11" t="n">
        <x:v>0</x:v>
      </x:c>
      <x:c r="E13" s="11" t="n">
        <x:v>0</x:v>
      </x:c>
      <x:c r="F13" s="4" t="str">
        <x:f>IF(H13="OK",(ROUND((C13-B13+E13)*1440,0)-D13)/1440,"")</x:f>
      </x:c>
      <x:c r="G13" s="5" t="str">
        <x:f>IF(H13="OK",F13*24,"")</x:f>
      </x:c>
      <x:c r="H13" s="2" t="str">
        <x:f>IF(AND(COUNT(B13:C13)=0,B13="",C13="",D13=0,E13=0),"",IF(OR(NOT(ISNUMBER(B13)),NOT(ISNUMBER(C13)),NOT(ISNUMBER(D13)),NOT(ISNUMBER(E13))),"Correggi",IF(OR(B13&lt;0,B13&gt;=1,C13&lt;0,C13&gt;=1,D13&lt;0,D13&lt;&gt;INT(D13),E13&lt;0,E13&gt;1,E13&lt;&gt;INT(E13)),"Correggi",IF(OR(ROUND((C13-B13+E13)*1440,0)&lt;0,ROUND((C13-B13+E13)*1440,0)&gt;1440,D13&gt;ROUND((C13-B13+E13)*1440,0)),"Correggi","OK"))))</x:f>
      </x:c>
    </x:row>
    <x:row r="14" ht="25" customHeight="1">
      <x:c r="A14" s="2" t="n">
        <x:v>5</x:v>
      </x:c>
      <x:c r="B14" s="10"/>
      <x:c r="C14" s="10"/>
      <x:c r="D14" s="11" t="n">
        <x:v>0</x:v>
      </x:c>
      <x:c r="E14" s="11" t="n">
        <x:v>0</x:v>
      </x:c>
      <x:c r="F14" s="4" t="str">
        <x:f>IF(H14="OK",(ROUND((C14-B14+E14)*1440,0)-D14)/1440,"")</x:f>
      </x:c>
      <x:c r="G14" s="5" t="str">
        <x:f>IF(H14="OK",F14*24,"")</x:f>
      </x:c>
      <x:c r="H14" s="2" t="str">
        <x:f>IF(AND(COUNT(B14:C14)=0,B14="",C14="",D14=0,E14=0),"",IF(OR(NOT(ISNUMBER(B14)),NOT(ISNUMBER(C14)),NOT(ISNUMBER(D14)),NOT(ISNUMBER(E14))),"Correggi",IF(OR(B14&lt;0,B14&gt;=1,C14&lt;0,C14&gt;=1,D14&lt;0,D14&lt;&gt;INT(D14),E14&lt;0,E14&gt;1,E14&lt;&gt;INT(E14)),"Correggi",IF(OR(ROUND((C14-B14+E14)*1440,0)&lt;0,ROUND((C14-B14+E14)*1440,0)&gt;1440,D14&gt;ROUND((C14-B14+E14)*1440,0)),"Correggi","OK"))))</x:f>
      </x:c>
    </x:row>
    <x:row r="15" ht="25" customHeight="1">
      <x:c r="A15" s="2" t="n">
        <x:v>6</x:v>
      </x:c>
      <x:c r="B15" s="10"/>
      <x:c r="C15" s="10"/>
      <x:c r="D15" s="11" t="n">
        <x:v>0</x:v>
      </x:c>
      <x:c r="E15" s="11" t="n">
        <x:v>0</x:v>
      </x:c>
      <x:c r="F15" s="4" t="str">
        <x:f>IF(H15="OK",(ROUND((C15-B15+E15)*1440,0)-D15)/1440,"")</x:f>
      </x:c>
      <x:c r="G15" s="5" t="str">
        <x:f>IF(H15="OK",F15*24,"")</x:f>
      </x:c>
      <x:c r="H15" s="2" t="str">
        <x:f>IF(AND(COUNT(B15:C15)=0,B15="",C15="",D15=0,E15=0),"",IF(OR(NOT(ISNUMBER(B15)),NOT(ISNUMBER(C15)),NOT(ISNUMBER(D15)),NOT(ISNUMBER(E15))),"Correggi",IF(OR(B15&lt;0,B15&gt;=1,C15&lt;0,C15&gt;=1,D15&lt;0,D15&lt;&gt;INT(D15),E15&lt;0,E15&gt;1,E15&lt;&gt;INT(E15)),"Correggi",IF(OR(ROUND((C15-B15+E15)*1440,0)&lt;0,ROUND((C15-B15+E15)*1440,0)&gt;1440,D15&gt;ROUND((C15-B15+E15)*1440,0)),"Correggi","OK"))))</x:f>
      </x:c>
    </x:row>
    <x:row r="16" ht="25" customHeight="1">
      <x:c r="A16" s="2" t="n">
        <x:v>7</x:v>
      </x:c>
      <x:c r="B16" s="10"/>
      <x:c r="C16" s="10"/>
      <x:c r="D16" s="11" t="n">
        <x:v>0</x:v>
      </x:c>
      <x:c r="E16" s="11" t="n">
        <x:v>0</x:v>
      </x:c>
      <x:c r="F16" s="4" t="str">
        <x:f>IF(H16="OK",(ROUND((C16-B16+E16)*1440,0)-D16)/1440,"")</x:f>
      </x:c>
      <x:c r="G16" s="5" t="str">
        <x:f>IF(H16="OK",F16*24,"")</x:f>
      </x:c>
      <x:c r="H16" s="2" t="str">
        <x:f>IF(AND(COUNT(B16:C16)=0,B16="",C16="",D16=0,E16=0),"",IF(OR(NOT(ISNUMBER(B16)),NOT(ISNUMBER(C16)),NOT(ISNUMBER(D16)),NOT(ISNUMBER(E16))),"Correggi",IF(OR(B16&lt;0,B16&gt;=1,C16&lt;0,C16&gt;=1,D16&lt;0,D16&lt;&gt;INT(D16),E16&lt;0,E16&gt;1,E16&lt;&gt;INT(E16)),"Correggi",IF(OR(ROUND((C16-B16+E16)*1440,0)&lt;0,ROUND((C16-B16+E16)*1440,0)&gt;1440,D16&gt;ROUND((C16-B16+E16)*1440,0)),"Correggi","OK"))))</x:f>
      </x:c>
    </x:row>
    <x:row r="17" ht="25" customHeight="1">
      <x:c r="A17" s="2" t="n">
        <x:v>8</x:v>
      </x:c>
      <x:c r="B17" s="10"/>
      <x:c r="C17" s="10"/>
      <x:c r="D17" s="11" t="n">
        <x:v>0</x:v>
      </x:c>
      <x:c r="E17" s="11" t="n">
        <x:v>0</x:v>
      </x:c>
      <x:c r="F17" s="4" t="str">
        <x:f>IF(H17="OK",(ROUND((C17-B17+E17)*1440,0)-D17)/1440,"")</x:f>
      </x:c>
      <x:c r="G17" s="5" t="str">
        <x:f>IF(H17="OK",F17*24,"")</x:f>
      </x:c>
      <x:c r="H17" s="2" t="str">
        <x:f>IF(AND(COUNT(B17:C17)=0,B17="",C17="",D17=0,E17=0),"",IF(OR(NOT(ISNUMBER(B17)),NOT(ISNUMBER(C17)),NOT(ISNUMBER(D17)),NOT(ISNUMBER(E17))),"Correggi",IF(OR(B17&lt;0,B17&gt;=1,C17&lt;0,C17&gt;=1,D17&lt;0,D17&lt;&gt;INT(D17),E17&lt;0,E17&gt;1,E17&lt;&gt;INT(E17)),"Correggi",IF(OR(ROUND((C17-B17+E17)*1440,0)&lt;0,ROUND((C17-B17+E17)*1440,0)&gt;1440,D17&gt;ROUND((C17-B17+E17)*1440,0)),"Correggi","OK"))))</x:f>
      </x:c>
    </x:row>
    <x:row r="18" ht="25" customHeight="1">
      <x:c r="A18" s="2" t="n">
        <x:v>9</x:v>
      </x:c>
      <x:c r="B18" s="10"/>
      <x:c r="C18" s="10"/>
      <x:c r="D18" s="11" t="n">
        <x:v>0</x:v>
      </x:c>
      <x:c r="E18" s="11" t="n">
        <x:v>0</x:v>
      </x:c>
      <x:c r="F18" s="4" t="str">
        <x:f>IF(H18="OK",(ROUND((C18-B18+E18)*1440,0)-D18)/1440,"")</x:f>
      </x:c>
      <x:c r="G18" s="5" t="str">
        <x:f>IF(H18="OK",F18*24,"")</x:f>
      </x:c>
      <x:c r="H18" s="2" t="str">
        <x:f>IF(AND(COUNT(B18:C18)=0,B18="",C18="",D18=0,E18=0),"",IF(OR(NOT(ISNUMBER(B18)),NOT(ISNUMBER(C18)),NOT(ISNUMBER(D18)),NOT(ISNUMBER(E18))),"Correggi",IF(OR(B18&lt;0,B18&gt;=1,C18&lt;0,C18&gt;=1,D18&lt;0,D18&lt;&gt;INT(D18),E18&lt;0,E18&gt;1,E18&lt;&gt;INT(E18)),"Correggi",IF(OR(ROUND((C18-B18+E18)*1440,0)&lt;0,ROUND((C18-B18+E18)*1440,0)&gt;1440,D18&gt;ROUND((C18-B18+E18)*1440,0)),"Correggi","OK"))))</x:f>
      </x:c>
    </x:row>
    <x:row r="19" ht="25" customHeight="1">
      <x:c r="A19" s="2" t="n">
        <x:v>10</x:v>
      </x:c>
      <x:c r="B19" s="10"/>
      <x:c r="C19" s="10"/>
      <x:c r="D19" s="11" t="n">
        <x:v>0</x:v>
      </x:c>
      <x:c r="E19" s="11" t="n">
        <x:v>0</x:v>
      </x:c>
      <x:c r="F19" s="4" t="str">
        <x:f>IF(H19="OK",(ROUND((C19-B19+E19)*1440,0)-D19)/1440,"")</x:f>
      </x:c>
      <x:c r="G19" s="5" t="str">
        <x:f>IF(H19="OK",F19*24,"")</x:f>
      </x:c>
      <x:c r="H19" s="2" t="str">
        <x:f>IF(AND(COUNT(B19:C19)=0,B19="",C19="",D19=0,E19=0),"",IF(OR(NOT(ISNUMBER(B19)),NOT(ISNUMBER(C19)),NOT(ISNUMBER(D19)),NOT(ISNUMBER(E19))),"Correggi",IF(OR(B19&lt;0,B19&gt;=1,C19&lt;0,C19&gt;=1,D19&lt;0,D19&lt;&gt;INT(D19),E19&lt;0,E19&gt;1,E19&lt;&gt;INT(E19)),"Correggi",IF(OR(ROUND((C19-B19+E19)*1440,0)&lt;0,ROUND((C19-B19+E19)*1440,0)&gt;1440,D19&gt;ROUND((C19-B19+E19)*1440,0)),"Correggi","OK"))))</x:f>
      </x:c>
    </x:row>
    <x:row r="20" ht="25" customHeight="1">
      <x:c r="A20" s="2" t="n">
        <x:v>11</x:v>
      </x:c>
      <x:c r="B20" s="10"/>
      <x:c r="C20" s="10"/>
      <x:c r="D20" s="11" t="n">
        <x:v>0</x:v>
      </x:c>
      <x:c r="E20" s="11" t="n">
        <x:v>0</x:v>
      </x:c>
      <x:c r="F20" s="4" t="str">
        <x:f>IF(H20="OK",(ROUND((C20-B20+E20)*1440,0)-D20)/1440,"")</x:f>
      </x:c>
      <x:c r="G20" s="5" t="str">
        <x:f>IF(H20="OK",F20*24,"")</x:f>
      </x:c>
      <x:c r="H20" s="2" t="str">
        <x:f>IF(AND(COUNT(B20:C20)=0,B20="",C20="",D20=0,E20=0),"",IF(OR(NOT(ISNUMBER(B20)),NOT(ISNUMBER(C20)),NOT(ISNUMBER(D20)),NOT(ISNUMBER(E20))),"Correggi",IF(OR(B20&lt;0,B20&gt;=1,C20&lt;0,C20&gt;=1,D20&lt;0,D20&lt;&gt;INT(D20),E20&lt;0,E20&gt;1,E20&lt;&gt;INT(E20)),"Correggi",IF(OR(ROUND((C20-B20+E20)*1440,0)&lt;0,ROUND((C20-B20+E20)*1440,0)&gt;1440,D20&gt;ROUND((C20-B20+E20)*1440,0)),"Correggi","OK"))))</x:f>
      </x:c>
    </x:row>
    <x:row r="21" ht="25" customHeight="1">
      <x:c r="A21" s="2" t="n">
        <x:v>12</x:v>
      </x:c>
      <x:c r="B21" s="10"/>
      <x:c r="C21" s="10"/>
      <x:c r="D21" s="11" t="n">
        <x:v>0</x:v>
      </x:c>
      <x:c r="E21" s="11" t="n">
        <x:v>0</x:v>
      </x:c>
      <x:c r="F21" s="4" t="str">
        <x:f>IF(H21="OK",(ROUND((C21-B21+E21)*1440,0)-D21)/1440,"")</x:f>
      </x:c>
      <x:c r="G21" s="5" t="str">
        <x:f>IF(H21="OK",F21*24,"")</x:f>
      </x:c>
      <x:c r="H21" s="2" t="str">
        <x:f>IF(AND(COUNT(B21:C21)=0,B21="",C21="",D21=0,E21=0),"",IF(OR(NOT(ISNUMBER(B21)),NOT(ISNUMBER(C21)),NOT(ISNUMBER(D21)),NOT(ISNUMBER(E21))),"Correggi",IF(OR(B21&lt;0,B21&gt;=1,C21&lt;0,C21&gt;=1,D21&lt;0,D21&lt;&gt;INT(D21),E21&lt;0,E21&gt;1,E21&lt;&gt;INT(E21)),"Correggi",IF(OR(ROUND((C21-B21+E21)*1440,0)&lt;0,ROUND((C21-B21+E21)*1440,0)&gt;1440,D21&gt;ROUND((C21-B21+E21)*1440,0)),"Correggi","OK"))))</x:f>
      </x:c>
    </x:row>
    <x:row r="22" ht="25" customHeight="1">
      <x:c r="A22" s="2" t="n">
        <x:v>13</x:v>
      </x:c>
      <x:c r="B22" s="10"/>
      <x:c r="C22" s="10"/>
      <x:c r="D22" s="11" t="n">
        <x:v>0</x:v>
      </x:c>
      <x:c r="E22" s="11" t="n">
        <x:v>0</x:v>
      </x:c>
      <x:c r="F22" s="4" t="str">
        <x:f>IF(H22="OK",(ROUND((C22-B22+E22)*1440,0)-D22)/1440,"")</x:f>
      </x:c>
      <x:c r="G22" s="5" t="str">
        <x:f>IF(H22="OK",F22*24,"")</x:f>
      </x:c>
      <x:c r="H22" s="2" t="str">
        <x:f>IF(AND(COUNT(B22:C22)=0,B22="",C22="",D22=0,E22=0),"",IF(OR(NOT(ISNUMBER(B22)),NOT(ISNUMBER(C22)),NOT(ISNUMBER(D22)),NOT(ISNUMBER(E22))),"Correggi",IF(OR(B22&lt;0,B22&gt;=1,C22&lt;0,C22&gt;=1,D22&lt;0,D22&lt;&gt;INT(D22),E22&lt;0,E22&gt;1,E22&lt;&gt;INT(E22)),"Correggi",IF(OR(ROUND((C22-B22+E22)*1440,0)&lt;0,ROUND((C22-B22+E22)*1440,0)&gt;1440,D22&gt;ROUND((C22-B22+E22)*1440,0)),"Correggi","OK"))))</x:f>
      </x:c>
    </x:row>
    <x:row r="23" ht="25" customHeight="1">
      <x:c r="A23" s="2" t="n">
        <x:v>14</x:v>
      </x:c>
      <x:c r="B23" s="10"/>
      <x:c r="C23" s="10"/>
      <x:c r="D23" s="11" t="n">
        <x:v>0</x:v>
      </x:c>
      <x:c r="E23" s="11" t="n">
        <x:v>0</x:v>
      </x:c>
      <x:c r="F23" s="4" t="str">
        <x:f>IF(H23="OK",(ROUND((C23-B23+E23)*1440,0)-D23)/1440,"")</x:f>
      </x:c>
      <x:c r="G23" s="5" t="str">
        <x:f>IF(H23="OK",F23*24,"")</x:f>
      </x:c>
      <x:c r="H23" s="2" t="str">
        <x:f>IF(AND(COUNT(B23:C23)=0,B23="",C23="",D23=0,E23=0),"",IF(OR(NOT(ISNUMBER(B23)),NOT(ISNUMBER(C23)),NOT(ISNUMBER(D23)),NOT(ISNUMBER(E23))),"Correggi",IF(OR(B23&lt;0,B23&gt;=1,C23&lt;0,C23&gt;=1,D23&lt;0,D23&lt;&gt;INT(D23),E23&lt;0,E23&gt;1,E23&lt;&gt;INT(E23)),"Correggi",IF(OR(ROUND((C23-B23+E23)*1440,0)&lt;0,ROUND((C23-B23+E23)*1440,0)&gt;1440,D23&gt;ROUND((C23-B23+E23)*1440,0)),"Correggi","OK"))))</x:f>
      </x:c>
    </x:row>
    <x:row r="24" ht="25" customHeight="1">
      <x:c r="A24" s="2" t="n">
        <x:v>15</x:v>
      </x:c>
      <x:c r="B24" s="10"/>
      <x:c r="C24" s="10"/>
      <x:c r="D24" s="11" t="n">
        <x:v>0</x:v>
      </x:c>
      <x:c r="E24" s="11" t="n">
        <x:v>0</x:v>
      </x:c>
      <x:c r="F24" s="4" t="str">
        <x:f>IF(H24="OK",(ROUND((C24-B24+E24)*1440,0)-D24)/1440,"")</x:f>
      </x:c>
      <x:c r="G24" s="5" t="str">
        <x:f>IF(H24="OK",F24*24,"")</x:f>
      </x:c>
      <x:c r="H24" s="2" t="str">
        <x:f>IF(AND(COUNT(B24:C24)=0,B24="",C24="",D24=0,E24=0),"",IF(OR(NOT(ISNUMBER(B24)),NOT(ISNUMBER(C24)),NOT(ISNUMBER(D24)),NOT(ISNUMBER(E24))),"Correggi",IF(OR(B24&lt;0,B24&gt;=1,C24&lt;0,C24&gt;=1,D24&lt;0,D24&lt;&gt;INT(D24),E24&lt;0,E24&gt;1,E24&lt;&gt;INT(E24)),"Correggi",IF(OR(ROUND((C24-B24+E24)*1440,0)&lt;0,ROUND((C24-B24+E24)*1440,0)&gt;1440,D24&gt;ROUND((C24-B24+E24)*1440,0)),"Correggi","OK"))))</x:f>
      </x:c>
    </x:row>
    <x:row r="25" ht="25" customHeight="1">
      <x:c r="A25" s="2" t="n">
        <x:v>16</x:v>
      </x:c>
      <x:c r="B25" s="10"/>
      <x:c r="C25" s="10"/>
      <x:c r="D25" s="11" t="n">
        <x:v>0</x:v>
      </x:c>
      <x:c r="E25" s="11" t="n">
        <x:v>0</x:v>
      </x:c>
      <x:c r="F25" s="4" t="str">
        <x:f>IF(H25="OK",(ROUND((C25-B25+E25)*1440,0)-D25)/1440,"")</x:f>
      </x:c>
      <x:c r="G25" s="5" t="str">
        <x:f>IF(H25="OK",F25*24,"")</x:f>
      </x:c>
      <x:c r="H25" s="2" t="str">
        <x:f>IF(AND(COUNT(B25:C25)=0,B25="",C25="",D25=0,E25=0),"",IF(OR(NOT(ISNUMBER(B25)),NOT(ISNUMBER(C25)),NOT(ISNUMBER(D25)),NOT(ISNUMBER(E25))),"Correggi",IF(OR(B25&lt;0,B25&gt;=1,C25&lt;0,C25&gt;=1,D25&lt;0,D25&lt;&gt;INT(D25),E25&lt;0,E25&gt;1,E25&lt;&gt;INT(E25)),"Correggi",IF(OR(ROUND((C25-B25+E25)*1440,0)&lt;0,ROUND((C25-B25+E25)*1440,0)&gt;1440,D25&gt;ROUND((C25-B25+E25)*1440,0)),"Correggi","OK"))))</x:f>
      </x:c>
    </x:row>
    <x:row r="26" ht="25" customHeight="1">
      <x:c r="A26" s="2" t="n">
        <x:v>17</x:v>
      </x:c>
      <x:c r="B26" s="10"/>
      <x:c r="C26" s="10"/>
      <x:c r="D26" s="11" t="n">
        <x:v>0</x:v>
      </x:c>
      <x:c r="E26" s="11" t="n">
        <x:v>0</x:v>
      </x:c>
      <x:c r="F26" s="4" t="str">
        <x:f>IF(H26="OK",(ROUND((C26-B26+E26)*1440,0)-D26)/1440,"")</x:f>
      </x:c>
      <x:c r="G26" s="5" t="str">
        <x:f>IF(H26="OK",F26*24,"")</x:f>
      </x:c>
      <x:c r="H26" s="2" t="str">
        <x:f>IF(AND(COUNT(B26:C26)=0,B26="",C26="",D26=0,E26=0),"",IF(OR(NOT(ISNUMBER(B26)),NOT(ISNUMBER(C26)),NOT(ISNUMBER(D26)),NOT(ISNUMBER(E26))),"Correggi",IF(OR(B26&lt;0,B26&gt;=1,C26&lt;0,C26&gt;=1,D26&lt;0,D26&lt;&gt;INT(D26),E26&lt;0,E26&gt;1,E26&lt;&gt;INT(E26)),"Correggi",IF(OR(ROUND((C26-B26+E26)*1440,0)&lt;0,ROUND((C26-B26+E26)*1440,0)&gt;1440,D26&gt;ROUND((C26-B26+E26)*1440,0)),"Correggi","OK"))))</x:f>
      </x:c>
    </x:row>
    <x:row r="27" ht="25" customHeight="1">
      <x:c r="A27" s="2" t="n">
        <x:v>18</x:v>
      </x:c>
      <x:c r="B27" s="10"/>
      <x:c r="C27" s="10"/>
      <x:c r="D27" s="11" t="n">
        <x:v>0</x:v>
      </x:c>
      <x:c r="E27" s="11" t="n">
        <x:v>0</x:v>
      </x:c>
      <x:c r="F27" s="4" t="str">
        <x:f>IF(H27="OK",(ROUND((C27-B27+E27)*1440,0)-D27)/1440,"")</x:f>
      </x:c>
      <x:c r="G27" s="5" t="str">
        <x:f>IF(H27="OK",F27*24,"")</x:f>
      </x:c>
      <x:c r="H27" s="2" t="str">
        <x:f>IF(AND(COUNT(B27:C27)=0,B27="",C27="",D27=0,E27=0),"",IF(OR(NOT(ISNUMBER(B27)),NOT(ISNUMBER(C27)),NOT(ISNUMBER(D27)),NOT(ISNUMBER(E27))),"Correggi",IF(OR(B27&lt;0,B27&gt;=1,C27&lt;0,C27&gt;=1,D27&lt;0,D27&lt;&gt;INT(D27),E27&lt;0,E27&gt;1,E27&lt;&gt;INT(E27)),"Correggi",IF(OR(ROUND((C27-B27+E27)*1440,0)&lt;0,ROUND((C27-B27+E27)*1440,0)&gt;1440,D27&gt;ROUND((C27-B27+E27)*1440,0)),"Correggi","OK"))))</x:f>
      </x:c>
    </x:row>
    <x:row r="28" ht="25" customHeight="1">
      <x:c r="A28" s="2" t="n">
        <x:v>19</x:v>
      </x:c>
      <x:c r="B28" s="10"/>
      <x:c r="C28" s="10"/>
      <x:c r="D28" s="11" t="n">
        <x:v>0</x:v>
      </x:c>
      <x:c r="E28" s="11" t="n">
        <x:v>0</x:v>
      </x:c>
      <x:c r="F28" s="4" t="str">
        <x:f>IF(H28="OK",(ROUND((C28-B28+E28)*1440,0)-D28)/1440,"")</x:f>
      </x:c>
      <x:c r="G28" s="5" t="str">
        <x:f>IF(H28="OK",F28*24,"")</x:f>
      </x:c>
      <x:c r="H28" s="2" t="str">
        <x:f>IF(AND(COUNT(B28:C28)=0,B28="",C28="",D28=0,E28=0),"",IF(OR(NOT(ISNUMBER(B28)),NOT(ISNUMBER(C28)),NOT(ISNUMBER(D28)),NOT(ISNUMBER(E28))),"Correggi",IF(OR(B28&lt;0,B28&gt;=1,C28&lt;0,C28&gt;=1,D28&lt;0,D28&lt;&gt;INT(D28),E28&lt;0,E28&gt;1,E28&lt;&gt;INT(E28)),"Correggi",IF(OR(ROUND((C28-B28+E28)*1440,0)&lt;0,ROUND((C28-B28+E28)*1440,0)&gt;1440,D28&gt;ROUND((C28-B28+E28)*1440,0)),"Correggi","OK"))))</x:f>
      </x:c>
    </x:row>
    <x:row r="29" ht="25" customHeight="1">
      <x:c r="A29" s="2" t="n">
        <x:v>20</x:v>
      </x:c>
      <x:c r="B29" s="10"/>
      <x:c r="C29" s="10"/>
      <x:c r="D29" s="11" t="n">
        <x:v>0</x:v>
      </x:c>
      <x:c r="E29" s="11" t="n">
        <x:v>0</x:v>
      </x:c>
      <x:c r="F29" s="4" t="str">
        <x:f>IF(H29="OK",(ROUND((C29-B29+E29)*1440,0)-D29)/1440,"")</x:f>
      </x:c>
      <x:c r="G29" s="5" t="str">
        <x:f>IF(H29="OK",F29*24,"")</x:f>
      </x:c>
      <x:c r="H29" s="2" t="str">
        <x:f>IF(AND(COUNT(B29:C29)=0,B29="",C29="",D29=0,E29=0),"",IF(OR(NOT(ISNUMBER(B29)),NOT(ISNUMBER(C29)),NOT(ISNUMBER(D29)),NOT(ISNUMBER(E29))),"Correggi",IF(OR(B29&lt;0,B29&gt;=1,C29&lt;0,C29&gt;=1,D29&lt;0,D29&lt;&gt;INT(D29),E29&lt;0,E29&gt;1,E29&lt;&gt;INT(E29)),"Correggi",IF(OR(ROUND((C29-B29+E29)*1440,0)&lt;0,ROUND((C29-B29+E29)*1440,0)&gt;1440,D29&gt;ROUND((C29-B29+E29)*1440,0)),"Correggi","OK"))))</x:f>
      </x:c>
    </x:row>
    <x:row r="30" ht="25" customHeight="1">
      <x:c r="A30" s="2" t="n">
        <x:v>21</x:v>
      </x:c>
      <x:c r="B30" s="10"/>
      <x:c r="C30" s="10"/>
      <x:c r="D30" s="11" t="n">
        <x:v>0</x:v>
      </x:c>
      <x:c r="E30" s="11" t="n">
        <x:v>0</x:v>
      </x:c>
      <x:c r="F30" s="4" t="str">
        <x:f>IF(H30="OK",(ROUND((C30-B30+E30)*1440,0)-D30)/1440,"")</x:f>
      </x:c>
      <x:c r="G30" s="5" t="str">
        <x:f>IF(H30="OK",F30*24,"")</x:f>
      </x:c>
      <x:c r="H30" s="2" t="str">
        <x:f>IF(AND(COUNT(B30:C30)=0,B30="",C30="",D30=0,E30=0),"",IF(OR(NOT(ISNUMBER(B30)),NOT(ISNUMBER(C30)),NOT(ISNUMBER(D30)),NOT(ISNUMBER(E30))),"Correggi",IF(OR(B30&lt;0,B30&gt;=1,C30&lt;0,C30&gt;=1,D30&lt;0,D30&lt;&gt;INT(D30),E30&lt;0,E30&gt;1,E30&lt;&gt;INT(E30)),"Correggi",IF(OR(ROUND((C30-B30+E30)*1440,0)&lt;0,ROUND((C30-B30+E30)*1440,0)&gt;1440,D30&gt;ROUND((C30-B30+E30)*1440,0)),"Correggi","OK"))))</x:f>
      </x:c>
    </x:row>
    <x:row r="31" ht="25" customHeight="1">
      <x:c r="A31" s="2" t="n">
        <x:v>22</x:v>
      </x:c>
      <x:c r="B31" s="10"/>
      <x:c r="C31" s="10"/>
      <x:c r="D31" s="11" t="n">
        <x:v>0</x:v>
      </x:c>
      <x:c r="E31" s="11" t="n">
        <x:v>0</x:v>
      </x:c>
      <x:c r="F31" s="4" t="str">
        <x:f>IF(H31="OK",(ROUND((C31-B31+E31)*1440,0)-D31)/1440,"")</x:f>
      </x:c>
      <x:c r="G31" s="5" t="str">
        <x:f>IF(H31="OK",F31*24,"")</x:f>
      </x:c>
      <x:c r="H31" s="2" t="str">
        <x:f>IF(AND(COUNT(B31:C31)=0,B31="",C31="",D31=0,E31=0),"",IF(OR(NOT(ISNUMBER(B31)),NOT(ISNUMBER(C31)),NOT(ISNUMBER(D31)),NOT(ISNUMBER(E31))),"Correggi",IF(OR(B31&lt;0,B31&gt;=1,C31&lt;0,C31&gt;=1,D31&lt;0,D31&lt;&gt;INT(D31),E31&lt;0,E31&gt;1,E31&lt;&gt;INT(E31)),"Correggi",IF(OR(ROUND((C31-B31+E31)*1440,0)&lt;0,ROUND((C31-B31+E31)*1440,0)&gt;1440,D31&gt;ROUND((C31-B31+E31)*1440,0)),"Correggi","OK"))))</x:f>
      </x:c>
    </x:row>
    <x:row r="32" ht="25" customHeight="1">
      <x:c r="A32" s="2" t="n">
        <x:v>23</x:v>
      </x:c>
      <x:c r="B32" s="10"/>
      <x:c r="C32" s="10"/>
      <x:c r="D32" s="11" t="n">
        <x:v>0</x:v>
      </x:c>
      <x:c r="E32" s="11" t="n">
        <x:v>0</x:v>
      </x:c>
      <x:c r="F32" s="4" t="str">
        <x:f>IF(H32="OK",(ROUND((C32-B32+E32)*1440,0)-D32)/1440,"")</x:f>
      </x:c>
      <x:c r="G32" s="5" t="str">
        <x:f>IF(H32="OK",F32*24,"")</x:f>
      </x:c>
      <x:c r="H32" s="2" t="str">
        <x:f>IF(AND(COUNT(B32:C32)=0,B32="",C32="",D32=0,E32=0),"",IF(OR(NOT(ISNUMBER(B32)),NOT(ISNUMBER(C32)),NOT(ISNUMBER(D32)),NOT(ISNUMBER(E32))),"Correggi",IF(OR(B32&lt;0,B32&gt;=1,C32&lt;0,C32&gt;=1,D32&lt;0,D32&lt;&gt;INT(D32),E32&lt;0,E32&gt;1,E32&lt;&gt;INT(E32)),"Correggi",IF(OR(ROUND((C32-B32+E32)*1440,0)&lt;0,ROUND((C32-B32+E32)*1440,0)&gt;1440,D32&gt;ROUND((C32-B32+E32)*1440,0)),"Correggi","OK"))))</x:f>
      </x:c>
    </x:row>
    <x:row r="33" ht="25" customHeight="1">
      <x:c r="A33" s="2" t="n">
        <x:v>24</x:v>
      </x:c>
      <x:c r="B33" s="10"/>
      <x:c r="C33" s="10"/>
      <x:c r="D33" s="11" t="n">
        <x:v>0</x:v>
      </x:c>
      <x:c r="E33" s="11" t="n">
        <x:v>0</x:v>
      </x:c>
      <x:c r="F33" s="4" t="str">
        <x:f>IF(H33="OK",(ROUND((C33-B33+E33)*1440,0)-D33)/1440,"")</x:f>
      </x:c>
      <x:c r="G33" s="5" t="str">
        <x:f>IF(H33="OK",F33*24,"")</x:f>
      </x:c>
      <x:c r="H33" s="2" t="str">
        <x:f>IF(AND(COUNT(B33:C33)=0,B33="",C33="",D33=0,E33=0),"",IF(OR(NOT(ISNUMBER(B33)),NOT(ISNUMBER(C33)),NOT(ISNUMBER(D33)),NOT(ISNUMBER(E33))),"Correggi",IF(OR(B33&lt;0,B33&gt;=1,C33&lt;0,C33&gt;=1,D33&lt;0,D33&lt;&gt;INT(D33),E33&lt;0,E33&gt;1,E33&lt;&gt;INT(E33)),"Correggi",IF(OR(ROUND((C33-B33+E33)*1440,0)&lt;0,ROUND((C33-B33+E33)*1440,0)&gt;1440,D33&gt;ROUND((C33-B33+E33)*1440,0)),"Correggi","OK"))))</x:f>
      </x:c>
    </x:row>
    <x:row r="34" ht="25" customHeight="1">
      <x:c r="A34" s="2" t="n">
        <x:v>25</x:v>
      </x:c>
      <x:c r="B34" s="10"/>
      <x:c r="C34" s="10"/>
      <x:c r="D34" s="11" t="n">
        <x:v>0</x:v>
      </x:c>
      <x:c r="E34" s="11" t="n">
        <x:v>0</x:v>
      </x:c>
      <x:c r="F34" s="4" t="str">
        <x:f>IF(H34="OK",(ROUND((C34-B34+E34)*1440,0)-D34)/1440,"")</x:f>
      </x:c>
      <x:c r="G34" s="5" t="str">
        <x:f>IF(H34="OK",F34*24,"")</x:f>
      </x:c>
      <x:c r="H34" s="2" t="str">
        <x:f>IF(AND(COUNT(B34:C34)=0,B34="",C34="",D34=0,E34=0),"",IF(OR(NOT(ISNUMBER(B34)),NOT(ISNUMBER(C34)),NOT(ISNUMBER(D34)),NOT(ISNUMBER(E34))),"Correggi",IF(OR(B34&lt;0,B34&gt;=1,C34&lt;0,C34&gt;=1,D34&lt;0,D34&lt;&gt;INT(D34),E34&lt;0,E34&gt;1,E34&lt;&gt;INT(E34)),"Correggi",IF(OR(ROUND((C34-B34+E34)*1440,0)&lt;0,ROUND((C34-B34+E34)*1440,0)&gt;1440,D34&gt;ROUND((C34-B34+E34)*1440,0)),"Correggi","OK"))))</x:f>
      </x:c>
    </x:row>
    <x:row r="35" ht="25" customHeight="1">
      <x:c r="A35" s="2" t="n">
        <x:v>26</x:v>
      </x:c>
      <x:c r="B35" s="10"/>
      <x:c r="C35" s="10"/>
      <x:c r="D35" s="11" t="n">
        <x:v>0</x:v>
      </x:c>
      <x:c r="E35" s="11" t="n">
        <x:v>0</x:v>
      </x:c>
      <x:c r="F35" s="4" t="str">
        <x:f>IF(H35="OK",(ROUND((C35-B35+E35)*1440,0)-D35)/1440,"")</x:f>
      </x:c>
      <x:c r="G35" s="5" t="str">
        <x:f>IF(H35="OK",F35*24,"")</x:f>
      </x:c>
      <x:c r="H35" s="2" t="str">
        <x:f>IF(AND(COUNT(B35:C35)=0,B35="",C35="",D35=0,E35=0),"",IF(OR(NOT(ISNUMBER(B35)),NOT(ISNUMBER(C35)),NOT(ISNUMBER(D35)),NOT(ISNUMBER(E35))),"Correggi",IF(OR(B35&lt;0,B35&gt;=1,C35&lt;0,C35&gt;=1,D35&lt;0,D35&lt;&gt;INT(D35),E35&lt;0,E35&gt;1,E35&lt;&gt;INT(E35)),"Correggi",IF(OR(ROUND((C35-B35+E35)*1440,0)&lt;0,ROUND((C35-B35+E35)*1440,0)&gt;1440,D35&gt;ROUND((C35-B35+E35)*1440,0)),"Correggi","OK"))))</x:f>
      </x:c>
    </x:row>
    <x:row r="36" ht="25" customHeight="1">
      <x:c r="A36" s="2" t="n">
        <x:v>27</x:v>
      </x:c>
      <x:c r="B36" s="10"/>
      <x:c r="C36" s="10"/>
      <x:c r="D36" s="11" t="n">
        <x:v>0</x:v>
      </x:c>
      <x:c r="E36" s="11" t="n">
        <x:v>0</x:v>
      </x:c>
      <x:c r="F36" s="4" t="str">
        <x:f>IF(H36="OK",(ROUND((C36-B36+E36)*1440,0)-D36)/1440,"")</x:f>
      </x:c>
      <x:c r="G36" s="5" t="str">
        <x:f>IF(H36="OK",F36*24,"")</x:f>
      </x:c>
      <x:c r="H36" s="2" t="str">
        <x:f>IF(AND(COUNT(B36:C36)=0,B36="",C36="",D36=0,E36=0),"",IF(OR(NOT(ISNUMBER(B36)),NOT(ISNUMBER(C36)),NOT(ISNUMBER(D36)),NOT(ISNUMBER(E36))),"Correggi",IF(OR(B36&lt;0,B36&gt;=1,C36&lt;0,C36&gt;=1,D36&lt;0,D36&lt;&gt;INT(D36),E36&lt;0,E36&gt;1,E36&lt;&gt;INT(E36)),"Correggi",IF(OR(ROUND((C36-B36+E36)*1440,0)&lt;0,ROUND((C36-B36+E36)*1440,0)&gt;1440,D36&gt;ROUND((C36-B36+E36)*1440,0)),"Correggi","OK"))))</x:f>
      </x:c>
    </x:row>
    <x:row r="37" ht="25" customHeight="1">
      <x:c r="A37" s="2" t="n">
        <x:v>28</x:v>
      </x:c>
      <x:c r="B37" s="10"/>
      <x:c r="C37" s="10"/>
      <x:c r="D37" s="11" t="n">
        <x:v>0</x:v>
      </x:c>
      <x:c r="E37" s="11" t="n">
        <x:v>0</x:v>
      </x:c>
      <x:c r="F37" s="4" t="str">
        <x:f>IF(H37="OK",(ROUND((C37-B37+E37)*1440,0)-D37)/1440,"")</x:f>
      </x:c>
      <x:c r="G37" s="5" t="str">
        <x:f>IF(H37="OK",F37*24,"")</x:f>
      </x:c>
      <x:c r="H37" s="2" t="str">
        <x:f>IF(AND(COUNT(B37:C37)=0,B37="",C37="",D37=0,E37=0),"",IF(OR(NOT(ISNUMBER(B37)),NOT(ISNUMBER(C37)),NOT(ISNUMBER(D37)),NOT(ISNUMBER(E37))),"Correggi",IF(OR(B37&lt;0,B37&gt;=1,C37&lt;0,C37&gt;=1,D37&lt;0,D37&lt;&gt;INT(D37),E37&lt;0,E37&gt;1,E37&lt;&gt;INT(E37)),"Correggi",IF(OR(ROUND((C37-B37+E37)*1440,0)&lt;0,ROUND((C37-B37+E37)*1440,0)&gt;1440,D37&gt;ROUND((C37-B37+E37)*1440,0)),"Correggi","OK"))))</x:f>
      </x:c>
    </x:row>
    <x:row r="38" ht="25" customHeight="1">
      <x:c r="A38" s="2" t="n">
        <x:v>29</x:v>
      </x:c>
      <x:c r="B38" s="10"/>
      <x:c r="C38" s="10"/>
      <x:c r="D38" s="11" t="n">
        <x:v>0</x:v>
      </x:c>
      <x:c r="E38" s="11" t="n">
        <x:v>0</x:v>
      </x:c>
      <x:c r="F38" s="4" t="str">
        <x:f>IF(H38="OK",(ROUND((C38-B38+E38)*1440,0)-D38)/1440,"")</x:f>
      </x:c>
      <x:c r="G38" s="5" t="str">
        <x:f>IF(H38="OK",F38*24,"")</x:f>
      </x:c>
      <x:c r="H38" s="2" t="str">
        <x:f>IF(AND(COUNT(B38:C38)=0,B38="",C38="",D38=0,E38=0),"",IF(OR(NOT(ISNUMBER(B38)),NOT(ISNUMBER(C38)),NOT(ISNUMBER(D38)),NOT(ISNUMBER(E38))),"Correggi",IF(OR(B38&lt;0,B38&gt;=1,C38&lt;0,C38&gt;=1,D38&lt;0,D38&lt;&gt;INT(D38),E38&lt;0,E38&gt;1,E38&lt;&gt;INT(E38)),"Correggi",IF(OR(ROUND((C38-B38+E38)*1440,0)&lt;0,ROUND((C38-B38+E38)*1440,0)&gt;1440,D38&gt;ROUND((C38-B38+E38)*1440,0)),"Correggi","OK"))))</x:f>
      </x:c>
    </x:row>
    <x:row r="39" ht="25" customHeight="1">
      <x:c r="A39" s="2" t="n">
        <x:v>30</x:v>
      </x:c>
      <x:c r="B39" s="10"/>
      <x:c r="C39" s="10"/>
      <x:c r="D39" s="11" t="n">
        <x:v>0</x:v>
      </x:c>
      <x:c r="E39" s="11" t="n">
        <x:v>0</x:v>
      </x:c>
      <x:c r="F39" s="4" t="str">
        <x:f>IF(H39="OK",(ROUND((C39-B39+E39)*1440,0)-D39)/1440,"")</x:f>
      </x:c>
      <x:c r="G39" s="5" t="str">
        <x:f>IF(H39="OK",F39*24,"")</x:f>
      </x:c>
      <x:c r="H39" s="2" t="str">
        <x:f>IF(AND(COUNT(B39:C39)=0,B39="",C39="",D39=0,E39=0),"",IF(OR(NOT(ISNUMBER(B39)),NOT(ISNUMBER(C39)),NOT(ISNUMBER(D39)),NOT(ISNUMBER(E39))),"Correggi",IF(OR(B39&lt;0,B39&gt;=1,C39&lt;0,C39&gt;=1,D39&lt;0,D39&lt;&gt;INT(D39),E39&lt;0,E39&gt;1,E39&lt;&gt;INT(E39)),"Correggi",IF(OR(ROUND((C39-B39+E39)*1440,0)&lt;0,ROUND((C39-B39+E39)*1440,0)&gt;1440,D39&gt;ROUND((C39-B39+E39)*1440,0)),"Correggi","OK"))))</x:f>
      </x:c>
    </x:row>
    <x:row r="40" ht="25" customHeight="1">
      <x:c r="A40" s="2" t="n">
        <x:v>31</x:v>
      </x:c>
      <x:c r="B40" s="10"/>
      <x:c r="C40" s="10"/>
      <x:c r="D40" s="11" t="n">
        <x:v>0</x:v>
      </x:c>
      <x:c r="E40" s="11" t="n">
        <x:v>0</x:v>
      </x:c>
      <x:c r="F40" s="4" t="str">
        <x:f>IF(H40="OK",(ROUND((C40-B40+E40)*1440,0)-D40)/1440,"")</x:f>
      </x:c>
      <x:c r="G40" s="5" t="str">
        <x:f>IF(H40="OK",F40*24,"")</x:f>
      </x:c>
      <x:c r="H40" s="2" t="str">
        <x:f>IF(AND(COUNT(B40:C40)=0,B40="",C40="",D40=0,E40=0),"",IF(OR(NOT(ISNUMBER(B40)),NOT(ISNUMBER(C40)),NOT(ISNUMBER(D40)),NOT(ISNUMBER(E40))),"Correggi",IF(OR(B40&lt;0,B40&gt;=1,C40&lt;0,C40&gt;=1,D40&lt;0,D40&lt;&gt;INT(D40),E40&lt;0,E40&gt;1,E40&lt;&gt;INT(E40)),"Correggi",IF(OR(ROUND((C40-B40+E40)*1440,0)&lt;0,ROUND((C40-B40+E40)*1440,0)&gt;1440,D40&gt;ROUND((C40-B40+E40)*1440,0)),"Correggi","OK"))))</x:f>
      </x:c>
    </x:row>
    <x:row r="41" ht="25" customHeight="1">
      <x:c r="A41" s="2"/>
      <x:c r="B41" s="2"/>
      <x:c r="C41" s="2"/>
      <x:c r="D41" s="2"/>
      <x:c r="E41" s="2"/>
      <x:c r="F41" s="2"/>
      <x:c r="G41" s="2"/>
      <x:c r="H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</x:row>
    <x:row r="43" ht="25" customHeight="1">
      <x:c r="A43" s="2" t="str">
        <x:v>Un’uscita dopo mezzanotte richiede Giorno dopo = 1. Orari uguali: 0 ore con 0, 24 ore con 1.</x:v>
      </x:c>
      <x:c r="B43" s="2"/>
      <x:c r="C43" s="2"/>
      <x:c r="D43" s="2"/>
      <x:c r="E43" s="2"/>
      <x:c r="F43" s="2"/>
      <x:c r="G43" s="2"/>
      <x:c r="H43" s="2"/>
    </x:row>
    <x:row r="44" ht="25" customHeight="1">
      <x:c r="A44" s="2" t="str">
        <x:v>Ogni riga conta al massimo 24 ore di orologio. Il file non corregge i cambi dell’ora e non calcola la paga.</x:v>
      </x:c>
      <x:c r="B44" s="2"/>
      <x:c r="C44" s="2"/>
      <x:c r="D44" s="2"/>
      <x:c r="E44" s="2"/>
      <x:c r="F44" s="2"/>
      <x:c r="G44" s="2"/>
      <x:c r="H44" s="2"/>
    </x:row>
    <x:row r="45" ht="25" customHeight="1">
      <x:c r="A45" s="2" t="str">
        <x:v>Se Stato riga indica Correggi, completa gli orari e controlla pausa e Giorno dopo prima di leggere il totale.</x:v>
      </x:c>
      <x:c r="B45" s="2"/>
      <x:c r="C45" s="2"/>
      <x:c r="D45" s="2"/>
      <x:c r="E45" s="2"/>
      <x:c r="F45" s="2"/>
      <x:c r="G45" s="2"/>
      <x:c r="H45" s="2"/>
    </x:row>
    <x:row r="46" ht="25" customHeight="1">
      <x:c r="A46" s="2" t="str">
        <x:v>Conserva una copia per mese e scrivi il mese nel nome del file. Il foglio non assegna date o festività.</x:v>
      </x:c>
      <x:c r="B46" s="2"/>
      <x:c r="C46" s="2"/>
      <x:c r="D46" s="2"/>
      <x:c r="E46" s="2"/>
      <x:c r="F46" s="2"/>
      <x:c r="G46" s="2"/>
      <x:c r="H46" s="2"/>
    </x:row>
    <x:row r="47" ht="25" customHeight="1">
      <x:c r="A47" s="2" t="str">
        <x:v>Formato [h]:mm per totali oltre 24 ore: support.microsoft.com/it-it/excel/add-or-subtract-time-in-excel</x:v>
      </x:c>
      <x:c r="B47" s="2"/>
      <x:c r="C47" s="2"/>
      <x:c r="D47" s="2"/>
      <x:c r="E47" s="2"/>
      <x:c r="F47" s="2"/>
      <x:c r="G47" s="2"/>
      <x:c r="H47" s="2"/>
    </x:row>
  </x:sheetData>
  <x:conditionalFormatting sqref="H10:H40">
    <x:cfRule type="containsText" dxfId="0" priority="1" operator="containsText" text="Correggi"/>
  </x:conditionalFormatting>
  <x:dataValidations count="2">
    <x:dataValidation type="whole" operator="between" sqref="D10:D40">
      <x:formula1>0</x:formula1>
      <x:formula2>1440</x:formula2>
    </x:dataValidation>
    <x:dataValidation type="whole" operator="between" sqref="E10:E40">
      <x:formula1>0</x:formula1>
      <x:formula2>1</x:formula2>
    </x:dataValidation>
  </x:dataValidations>
  <x:pageMargins left="0.7" right="0.7" top="0.75" bottom="0.75" header="0.3" footer="0.3"/>
</x:worksheet>
</file>